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on\OneDrive\Plocha\Luďa FIRMA\"/>
    </mc:Choice>
  </mc:AlternateContent>
  <xr:revisionPtr revIDLastSave="0" documentId="13_ncr:1_{DDECCB46-FDEA-49C4-B3D4-835854D76C16}" xr6:coauthVersionLast="47" xr6:coauthVersionMax="47" xr10:uidLastSave="{00000000-0000-0000-0000-000000000000}"/>
  <bookViews>
    <workbookView xWindow="-120" yWindow="-120" windowWidth="29040" windowHeight="15720" xr2:uid="{D37ABB66-9A5A-448A-BED6-2F60D26417BB}"/>
  </bookViews>
  <sheets>
    <sheet name="List1" sheetId="1" r:id="rId1"/>
    <sheet name="slev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3" i="2"/>
  <c r="G12" i="2"/>
  <c r="G11" i="2"/>
  <c r="G10" i="2"/>
  <c r="G9" i="2"/>
  <c r="G8" i="2"/>
  <c r="G7" i="2"/>
  <c r="G6" i="2"/>
  <c r="G5" i="2"/>
  <c r="G4" i="2"/>
  <c r="G3" i="2"/>
  <c r="G6" i="1" l="1"/>
  <c r="G7" i="1"/>
  <c r="G8" i="1"/>
  <c r="G9" i="1"/>
  <c r="G10" i="1"/>
  <c r="G11" i="1"/>
  <c r="G12" i="1"/>
  <c r="G5" i="1"/>
  <c r="G4" i="1"/>
  <c r="G13" i="1"/>
  <c r="G3" i="1"/>
  <c r="G14" i="1" l="1"/>
</calcChain>
</file>

<file path=xl/sharedStrings.xml><?xml version="1.0" encoding="utf-8"?>
<sst xmlns="http://schemas.openxmlformats.org/spreadsheetml/2006/main" count="100" uniqueCount="35">
  <si>
    <t>čerpání betonu</t>
  </si>
  <si>
    <t>přečerpaný beton</t>
  </si>
  <si>
    <t xml:space="preserve"> </t>
  </si>
  <si>
    <t>hod</t>
  </si>
  <si>
    <t>m3</t>
  </si>
  <si>
    <t>bm</t>
  </si>
  <si>
    <t>ks</t>
  </si>
  <si>
    <t>x</t>
  </si>
  <si>
    <t>mytí na betonárce</t>
  </si>
  <si>
    <t>jednor</t>
  </si>
  <si>
    <t>=</t>
  </si>
  <si>
    <t>drátkobeton</t>
  </si>
  <si>
    <t>odvoz zbytkového betonu</t>
  </si>
  <si>
    <t>zrušená betonáž do 24hod</t>
  </si>
  <si>
    <t>stabilní čerpadlo Putzmeister BSA1407D, výkon 70m3/hod</t>
  </si>
  <si>
    <t xml:space="preserve">km </t>
  </si>
  <si>
    <t>k betonáži je potřeba zajistit:</t>
  </si>
  <si>
    <t xml:space="preserve">                    - pracvníky pro manipulaci s hadicemi</t>
  </si>
  <si>
    <t xml:space="preserve">                    - místo pro umístění čerpadla  2,5 x 7,5m</t>
  </si>
  <si>
    <t xml:space="preserve">                    - místo pro mytí a dočištění hadic</t>
  </si>
  <si>
    <t xml:space="preserve">                    - objednatel ručí za čerpatelnost směsi</t>
  </si>
  <si>
    <t xml:space="preserve">dovoz více gumových hadice dodávkou </t>
  </si>
  <si>
    <t>přistavení čerpadla do   50 km ( tam a zpět )</t>
  </si>
  <si>
    <t>přistavení čerpadla nad 50  km 1000,- +</t>
  </si>
  <si>
    <t>gumové hadice</t>
  </si>
  <si>
    <t xml:space="preserve">Addiment na najetí hadic </t>
  </si>
  <si>
    <t>bez DPH 21%</t>
  </si>
  <si>
    <t>sleva</t>
  </si>
  <si>
    <t>přistavení čerpadla nad 50  km 1500,- +</t>
  </si>
  <si>
    <t>čerpání betonu + mytí na stavbě</t>
  </si>
  <si>
    <t>stabilní čerpadlo Putzmeister BSA1407D, výkon 72m3/hod</t>
  </si>
  <si>
    <t xml:space="preserve">                    - pracovníky pro manipulaci s hadicemi</t>
  </si>
  <si>
    <t>Cena za tato čerpadla je individuální a závisí na náročnosti stavby</t>
  </si>
  <si>
    <t>Disponujeme i velkými stabilními čerpadly betonu Putzmeister o výkonu do 102 m3/hod,  do výšky 300m a do dálky 2000m</t>
  </si>
  <si>
    <t>BETONGROUP sro     603 280 158          betongroup@seznam.cz        #_betongroup_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</si>
</sst>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0" fillId="0" borderId="1" xfId="0" applyNumberForma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1" xfId="0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3" xfId="0" applyFont="1" applyBorder="1" applyAlignment="1">
      <alignment vertical="center"/>
    </xf>
    <xf numFmtId="0" fontId="0" fillId="0" borderId="14" xfId="0" applyBorder="1"/>
    <xf numFmtId="0" fontId="3" fillId="0" borderId="13" xfId="0" applyFont="1" applyBorder="1"/>
    <xf numFmtId="0" fontId="3" fillId="0" borderId="15" xfId="0" applyFont="1" applyBorder="1"/>
    <xf numFmtId="0" fontId="1" fillId="0" borderId="16" xfId="0" applyFont="1" applyBorder="1"/>
    <xf numFmtId="0" fontId="0" fillId="0" borderId="16" xfId="0" applyBorder="1"/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E8520-9ED7-4FCE-AC44-9FB1071D4D52}">
  <dimension ref="A1:I23"/>
  <sheetViews>
    <sheetView tabSelected="1" zoomScale="82" zoomScaleNormal="82" workbookViewId="0">
      <selection activeCell="N12" sqref="N12"/>
    </sheetView>
  </sheetViews>
  <sheetFormatPr defaultRowHeight="18.75" x14ac:dyDescent="0.3"/>
  <cols>
    <col min="1" max="1" width="50.42578125" style="2" customWidth="1"/>
    <col min="2" max="2" width="7.5703125" customWidth="1"/>
    <col min="3" max="3" width="15.7109375" customWidth="1"/>
    <col min="4" max="4" width="7.85546875" style="7" customWidth="1"/>
    <col min="5" max="5" width="13.140625" customWidth="1"/>
    <col min="6" max="6" width="7.28515625" style="9" customWidth="1"/>
    <col min="7" max="7" width="26.85546875" customWidth="1"/>
    <col min="8" max="8" width="11.85546875" bestFit="1" customWidth="1"/>
  </cols>
  <sheetData>
    <row r="1" spans="1:9" ht="47.25" customHeight="1" x14ac:dyDescent="0.25">
      <c r="A1" s="42" t="s">
        <v>34</v>
      </c>
      <c r="B1" s="43"/>
      <c r="C1" s="43"/>
      <c r="D1" s="43"/>
      <c r="E1" s="43"/>
      <c r="F1" s="43"/>
      <c r="G1" s="43"/>
      <c r="H1" s="43"/>
      <c r="I1" s="43"/>
    </row>
    <row r="2" spans="1:9" ht="33" customHeight="1" thickBot="1" x14ac:dyDescent="0.3">
      <c r="A2" s="23" t="s">
        <v>30</v>
      </c>
      <c r="B2" s="23"/>
      <c r="C2" s="23"/>
      <c r="D2" s="23"/>
      <c r="E2" s="23"/>
      <c r="F2" s="23"/>
      <c r="G2" s="23"/>
      <c r="H2" s="1"/>
      <c r="I2" s="1"/>
    </row>
    <row r="3" spans="1:9" ht="27" customHeight="1" x14ac:dyDescent="0.25">
      <c r="A3" s="26" t="s">
        <v>22</v>
      </c>
      <c r="B3" s="27"/>
      <c r="C3" s="27">
        <v>1500</v>
      </c>
      <c r="D3" s="28" t="s">
        <v>7</v>
      </c>
      <c r="E3" s="27"/>
      <c r="F3" s="29" t="s">
        <v>10</v>
      </c>
      <c r="G3" s="30">
        <f>C3*E3</f>
        <v>0</v>
      </c>
    </row>
    <row r="4" spans="1:9" ht="27" customHeight="1" x14ac:dyDescent="0.25">
      <c r="A4" s="31" t="s">
        <v>28</v>
      </c>
      <c r="B4" s="4"/>
      <c r="C4" s="4">
        <v>25</v>
      </c>
      <c r="D4" s="6" t="s">
        <v>7</v>
      </c>
      <c r="E4" s="4"/>
      <c r="F4" s="8" t="s">
        <v>10</v>
      </c>
      <c r="G4" s="32">
        <f t="shared" ref="G4:G13" si="0">C4*E4</f>
        <v>0</v>
      </c>
    </row>
    <row r="5" spans="1:9" ht="27" customHeight="1" x14ac:dyDescent="0.25">
      <c r="A5" s="31" t="s">
        <v>29</v>
      </c>
      <c r="B5" s="5" t="s">
        <v>3</v>
      </c>
      <c r="C5" s="4">
        <v>1700</v>
      </c>
      <c r="D5" s="6" t="s">
        <v>7</v>
      </c>
      <c r="E5" s="4"/>
      <c r="F5" s="8" t="s">
        <v>10</v>
      </c>
      <c r="G5" s="32">
        <f>(C5*E5)*0.9</f>
        <v>0</v>
      </c>
    </row>
    <row r="6" spans="1:9" ht="27" customHeight="1" x14ac:dyDescent="0.25">
      <c r="A6" s="31" t="s">
        <v>1</v>
      </c>
      <c r="B6" s="5" t="s">
        <v>4</v>
      </c>
      <c r="C6" s="4">
        <v>50</v>
      </c>
      <c r="D6" s="6" t="s">
        <v>7</v>
      </c>
      <c r="E6" s="4"/>
      <c r="F6" s="8" t="s">
        <v>10</v>
      </c>
      <c r="G6" s="32">
        <f t="shared" ref="G6:G12" si="1">(C6*E6)*0.9</f>
        <v>0</v>
      </c>
    </row>
    <row r="7" spans="1:9" ht="27" customHeight="1" x14ac:dyDescent="0.25">
      <c r="A7" s="31" t="s">
        <v>24</v>
      </c>
      <c r="B7" s="5" t="s">
        <v>5</v>
      </c>
      <c r="C7" s="4">
        <v>100</v>
      </c>
      <c r="D7" s="6" t="s">
        <v>7</v>
      </c>
      <c r="E7" s="4"/>
      <c r="F7" s="8" t="s">
        <v>10</v>
      </c>
      <c r="G7" s="32">
        <f t="shared" si="1"/>
        <v>0</v>
      </c>
    </row>
    <row r="8" spans="1:9" ht="27" customHeight="1" x14ac:dyDescent="0.25">
      <c r="A8" s="31" t="s">
        <v>25</v>
      </c>
      <c r="B8" s="5" t="s">
        <v>6</v>
      </c>
      <c r="C8" s="4">
        <v>600</v>
      </c>
      <c r="D8" s="6" t="s">
        <v>7</v>
      </c>
      <c r="E8" s="4"/>
      <c r="F8" s="8" t="s">
        <v>10</v>
      </c>
      <c r="G8" s="32">
        <f t="shared" si="1"/>
        <v>0</v>
      </c>
    </row>
    <row r="9" spans="1:9" ht="27" customHeight="1" x14ac:dyDescent="0.25">
      <c r="A9" s="31" t="s">
        <v>8</v>
      </c>
      <c r="B9" s="5" t="s">
        <v>9</v>
      </c>
      <c r="C9" s="4">
        <v>1700</v>
      </c>
      <c r="D9" s="6" t="s">
        <v>7</v>
      </c>
      <c r="E9" s="4"/>
      <c r="F9" s="8" t="s">
        <v>10</v>
      </c>
      <c r="G9" s="32">
        <f t="shared" si="1"/>
        <v>0</v>
      </c>
    </row>
    <row r="10" spans="1:9" ht="27" customHeight="1" x14ac:dyDescent="0.3">
      <c r="A10" s="33" t="s">
        <v>11</v>
      </c>
      <c r="B10" s="5" t="s">
        <v>4</v>
      </c>
      <c r="C10" s="4">
        <v>50</v>
      </c>
      <c r="D10" s="6" t="s">
        <v>7</v>
      </c>
      <c r="E10" s="4"/>
      <c r="F10" s="8" t="s">
        <v>10</v>
      </c>
      <c r="G10" s="32">
        <f t="shared" si="1"/>
        <v>0</v>
      </c>
    </row>
    <row r="11" spans="1:9" ht="27" customHeight="1" x14ac:dyDescent="0.3">
      <c r="A11" s="33" t="s">
        <v>12</v>
      </c>
      <c r="B11" s="5" t="s">
        <v>9</v>
      </c>
      <c r="C11" s="4">
        <v>500</v>
      </c>
      <c r="D11" s="6" t="s">
        <v>7</v>
      </c>
      <c r="E11" s="4"/>
      <c r="F11" s="8" t="s">
        <v>10</v>
      </c>
      <c r="G11" s="32">
        <f t="shared" si="1"/>
        <v>0</v>
      </c>
    </row>
    <row r="12" spans="1:9" ht="27" customHeight="1" x14ac:dyDescent="0.3">
      <c r="A12" s="33" t="s">
        <v>13</v>
      </c>
      <c r="B12" s="5" t="s">
        <v>9</v>
      </c>
      <c r="C12" s="4">
        <v>5000</v>
      </c>
      <c r="D12" s="6" t="s">
        <v>7</v>
      </c>
      <c r="E12" s="4"/>
      <c r="F12" s="8" t="s">
        <v>10</v>
      </c>
      <c r="G12" s="32">
        <f t="shared" si="1"/>
        <v>0</v>
      </c>
    </row>
    <row r="13" spans="1:9" ht="27" customHeight="1" thickBot="1" x14ac:dyDescent="0.35">
      <c r="A13" s="34" t="s">
        <v>21</v>
      </c>
      <c r="B13" s="35" t="s">
        <v>15</v>
      </c>
      <c r="C13" s="36">
        <v>20</v>
      </c>
      <c r="D13" s="37"/>
      <c r="E13" s="36"/>
      <c r="F13" s="38"/>
      <c r="G13" s="39">
        <f t="shared" si="0"/>
        <v>0</v>
      </c>
    </row>
    <row r="14" spans="1:9" ht="27" customHeight="1" thickBot="1" x14ac:dyDescent="0.35">
      <c r="E14" s="24" t="s">
        <v>26</v>
      </c>
      <c r="F14" s="25"/>
      <c r="G14" s="40">
        <f>SUM(G3:G13)</f>
        <v>0</v>
      </c>
    </row>
    <row r="15" spans="1:9" ht="20.100000000000001" customHeight="1" x14ac:dyDescent="0.3">
      <c r="A15" s="41" t="s">
        <v>16</v>
      </c>
      <c r="B15" s="41"/>
      <c r="C15" s="41"/>
      <c r="D15" s="41"/>
      <c r="E15" s="41"/>
      <c r="F15" s="41"/>
      <c r="G15" s="41"/>
    </row>
    <row r="16" spans="1:9" ht="20.100000000000001" customHeight="1" x14ac:dyDescent="0.3">
      <c r="A16" s="16" t="s">
        <v>18</v>
      </c>
      <c r="B16" s="16"/>
      <c r="C16" s="16"/>
      <c r="D16" s="16"/>
      <c r="E16" s="16"/>
      <c r="F16" s="16"/>
      <c r="G16" s="16"/>
    </row>
    <row r="17" spans="1:7" ht="20.100000000000001" customHeight="1" x14ac:dyDescent="0.3">
      <c r="A17" s="18" t="s">
        <v>31</v>
      </c>
      <c r="B17" s="18"/>
      <c r="C17" s="18"/>
      <c r="D17" s="18"/>
      <c r="E17" s="18"/>
      <c r="F17" s="18"/>
      <c r="G17" s="18"/>
    </row>
    <row r="18" spans="1:7" ht="20.100000000000001" customHeight="1" x14ac:dyDescent="0.3">
      <c r="A18" s="18" t="s">
        <v>19</v>
      </c>
      <c r="B18" s="18"/>
      <c r="C18" s="18"/>
      <c r="D18" s="18"/>
      <c r="E18" s="18"/>
      <c r="F18" s="18"/>
      <c r="G18" s="18"/>
    </row>
    <row r="19" spans="1:7" ht="20.100000000000001" customHeight="1" x14ac:dyDescent="0.3">
      <c r="A19" s="18" t="s">
        <v>20</v>
      </c>
      <c r="B19" s="18"/>
      <c r="C19" s="18"/>
      <c r="D19" s="18"/>
      <c r="E19" s="18"/>
      <c r="F19" s="18"/>
      <c r="G19" s="18"/>
    </row>
    <row r="20" spans="1:7" ht="9" customHeight="1" x14ac:dyDescent="0.3"/>
    <row r="21" spans="1:7" x14ac:dyDescent="0.3">
      <c r="A21" s="16" t="s">
        <v>33</v>
      </c>
      <c r="B21" s="16"/>
      <c r="C21" s="16"/>
      <c r="D21" s="16"/>
      <c r="E21" s="16"/>
      <c r="F21" s="16"/>
      <c r="G21" s="16"/>
    </row>
    <row r="22" spans="1:7" x14ac:dyDescent="0.3">
      <c r="A22" s="16" t="s">
        <v>32</v>
      </c>
      <c r="B22" s="16"/>
      <c r="C22" s="16"/>
      <c r="D22" s="16"/>
      <c r="E22" s="16"/>
      <c r="F22" s="16"/>
      <c r="G22" s="16"/>
    </row>
    <row r="23" spans="1:7" x14ac:dyDescent="0.3">
      <c r="A23" s="17"/>
      <c r="B23" s="17"/>
      <c r="C23" s="17"/>
      <c r="D23" s="17"/>
      <c r="E23" s="17"/>
      <c r="F23" s="17"/>
      <c r="G23" s="17"/>
    </row>
  </sheetData>
  <mergeCells count="11">
    <mergeCell ref="A16:G16"/>
    <mergeCell ref="A1:I1"/>
    <mergeCell ref="A2:G2"/>
    <mergeCell ref="A15:G15"/>
    <mergeCell ref="A17:G17"/>
    <mergeCell ref="E14:F14"/>
    <mergeCell ref="A21:G21"/>
    <mergeCell ref="A22:G22"/>
    <mergeCell ref="A23:G23"/>
    <mergeCell ref="A18:G18"/>
    <mergeCell ref="A19:G19"/>
  </mergeCells>
  <phoneticPr fontId="4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2038-9476-4DAB-843A-AD613047B352}">
  <dimension ref="A1:L19"/>
  <sheetViews>
    <sheetView workbookViewId="0">
      <selection activeCell="E14" sqref="E14:F14"/>
    </sheetView>
  </sheetViews>
  <sheetFormatPr defaultRowHeight="18.75" x14ac:dyDescent="0.3"/>
  <cols>
    <col min="1" max="1" width="50.42578125" style="2" customWidth="1"/>
    <col min="2" max="2" width="7.5703125" customWidth="1"/>
    <col min="3" max="3" width="15.7109375" customWidth="1"/>
    <col min="4" max="4" width="7.85546875" style="7" customWidth="1"/>
    <col min="5" max="5" width="13.140625" customWidth="1"/>
    <col min="6" max="6" width="7.28515625" style="9" customWidth="1"/>
    <col min="7" max="7" width="26.85546875" customWidth="1"/>
    <col min="9" max="9" width="11.85546875" bestFit="1" customWidth="1"/>
  </cols>
  <sheetData>
    <row r="1" spans="1:12" ht="37.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37.5" customHeight="1" x14ac:dyDescent="0.25">
      <c r="A2" s="22" t="s">
        <v>14</v>
      </c>
      <c r="B2" s="22"/>
      <c r="C2" s="22"/>
      <c r="D2" s="22"/>
      <c r="E2" s="22"/>
      <c r="F2" s="22"/>
      <c r="G2" s="22"/>
      <c r="H2" s="14" t="s">
        <v>27</v>
      </c>
      <c r="I2" s="1"/>
      <c r="J2" s="1"/>
    </row>
    <row r="3" spans="1:12" ht="27" customHeight="1" x14ac:dyDescent="0.25">
      <c r="A3" s="3" t="s">
        <v>22</v>
      </c>
      <c r="B3" s="4"/>
      <c r="C3" s="4">
        <v>1500</v>
      </c>
      <c r="D3" s="6" t="s">
        <v>7</v>
      </c>
      <c r="E3" s="4">
        <v>1</v>
      </c>
      <c r="F3" s="8" t="s">
        <v>10</v>
      </c>
      <c r="G3" s="11">
        <f>C3*E3</f>
        <v>1500</v>
      </c>
      <c r="H3" s="4"/>
    </row>
    <row r="4" spans="1:12" ht="27" customHeight="1" x14ac:dyDescent="0.25">
      <c r="A4" s="3" t="s">
        <v>23</v>
      </c>
      <c r="B4" s="4"/>
      <c r="C4" s="4">
        <v>20</v>
      </c>
      <c r="D4" s="6" t="s">
        <v>7</v>
      </c>
      <c r="E4" s="4"/>
      <c r="F4" s="8" t="s">
        <v>10</v>
      </c>
      <c r="G4" s="11">
        <f t="shared" ref="G4:G13" si="0">C4*E4</f>
        <v>0</v>
      </c>
      <c r="H4" s="4"/>
    </row>
    <row r="5" spans="1:12" ht="27" customHeight="1" x14ac:dyDescent="0.25">
      <c r="A5" s="3" t="s">
        <v>0</v>
      </c>
      <c r="B5" s="5" t="s">
        <v>3</v>
      </c>
      <c r="C5" s="4">
        <v>1500</v>
      </c>
      <c r="D5" s="6" t="s">
        <v>7</v>
      </c>
      <c r="E5" s="4">
        <v>5</v>
      </c>
      <c r="F5" s="8" t="s">
        <v>10</v>
      </c>
      <c r="G5" s="11">
        <f>(C5*E5)*0.9</f>
        <v>6750</v>
      </c>
      <c r="H5" s="15">
        <v>-0.1</v>
      </c>
    </row>
    <row r="6" spans="1:12" ht="27" customHeight="1" x14ac:dyDescent="0.25">
      <c r="A6" s="3" t="s">
        <v>1</v>
      </c>
      <c r="B6" s="5" t="s">
        <v>4</v>
      </c>
      <c r="C6" s="4">
        <v>50</v>
      </c>
      <c r="D6" s="6" t="s">
        <v>7</v>
      </c>
      <c r="E6" s="4">
        <v>22</v>
      </c>
      <c r="F6" s="8" t="s">
        <v>10</v>
      </c>
      <c r="G6" s="11">
        <f t="shared" ref="G6:G12" si="1">(C6*E6)*0.9</f>
        <v>990</v>
      </c>
      <c r="H6" s="15">
        <v>-0.1</v>
      </c>
    </row>
    <row r="7" spans="1:12" ht="27" customHeight="1" x14ac:dyDescent="0.25">
      <c r="A7" s="3" t="s">
        <v>24</v>
      </c>
      <c r="B7" s="5" t="s">
        <v>5</v>
      </c>
      <c r="C7" s="4">
        <v>100</v>
      </c>
      <c r="D7" s="6" t="s">
        <v>7</v>
      </c>
      <c r="E7" s="4">
        <v>65</v>
      </c>
      <c r="F7" s="8" t="s">
        <v>10</v>
      </c>
      <c r="G7" s="11">
        <f t="shared" si="1"/>
        <v>5850</v>
      </c>
      <c r="H7" s="15">
        <v>-0.1</v>
      </c>
    </row>
    <row r="8" spans="1:12" ht="27" customHeight="1" x14ac:dyDescent="0.25">
      <c r="A8" s="3" t="s">
        <v>25</v>
      </c>
      <c r="B8" s="5" t="s">
        <v>6</v>
      </c>
      <c r="C8" s="4">
        <v>600</v>
      </c>
      <c r="D8" s="6" t="s">
        <v>7</v>
      </c>
      <c r="E8" s="4"/>
      <c r="F8" s="8" t="s">
        <v>10</v>
      </c>
      <c r="G8" s="11">
        <f t="shared" si="1"/>
        <v>0</v>
      </c>
      <c r="H8" s="15">
        <v>-0.1</v>
      </c>
    </row>
    <row r="9" spans="1:12" ht="27" customHeight="1" x14ac:dyDescent="0.25">
      <c r="A9" s="3" t="s">
        <v>8</v>
      </c>
      <c r="B9" s="5" t="s">
        <v>9</v>
      </c>
      <c r="C9" s="4">
        <v>1500</v>
      </c>
      <c r="D9" s="6" t="s">
        <v>7</v>
      </c>
      <c r="E9" s="4">
        <v>0.5</v>
      </c>
      <c r="F9" s="8" t="s">
        <v>10</v>
      </c>
      <c r="G9" s="11">
        <f t="shared" si="1"/>
        <v>675</v>
      </c>
      <c r="H9" s="15">
        <v>-0.1</v>
      </c>
      <c r="L9" t="s">
        <v>27</v>
      </c>
    </row>
    <row r="10" spans="1:12" ht="27" customHeight="1" x14ac:dyDescent="0.3">
      <c r="A10" s="10" t="s">
        <v>11</v>
      </c>
      <c r="B10" s="5" t="s">
        <v>4</v>
      </c>
      <c r="C10" s="4">
        <v>50</v>
      </c>
      <c r="D10" s="6" t="s">
        <v>7</v>
      </c>
      <c r="E10" s="4"/>
      <c r="F10" s="8" t="s">
        <v>10</v>
      </c>
      <c r="G10" s="11">
        <f t="shared" si="1"/>
        <v>0</v>
      </c>
      <c r="H10" s="15">
        <v>-0.1</v>
      </c>
    </row>
    <row r="11" spans="1:12" ht="27" customHeight="1" x14ac:dyDescent="0.3">
      <c r="A11" s="10" t="s">
        <v>12</v>
      </c>
      <c r="B11" s="5" t="s">
        <v>9</v>
      </c>
      <c r="C11" s="4">
        <v>500</v>
      </c>
      <c r="D11" s="6" t="s">
        <v>7</v>
      </c>
      <c r="E11" s="4"/>
      <c r="F11" s="8" t="s">
        <v>10</v>
      </c>
      <c r="G11" s="11">
        <f t="shared" si="1"/>
        <v>0</v>
      </c>
      <c r="H11" s="15">
        <v>-0.1</v>
      </c>
    </row>
    <row r="12" spans="1:12" ht="27" customHeight="1" x14ac:dyDescent="0.3">
      <c r="A12" s="10" t="s">
        <v>13</v>
      </c>
      <c r="B12" s="5" t="s">
        <v>9</v>
      </c>
      <c r="C12" s="4">
        <v>5000</v>
      </c>
      <c r="D12" s="6" t="s">
        <v>7</v>
      </c>
      <c r="E12" s="4"/>
      <c r="F12" s="8" t="s">
        <v>10</v>
      </c>
      <c r="G12" s="11">
        <f t="shared" si="1"/>
        <v>0</v>
      </c>
      <c r="H12" s="15">
        <v>-0.1</v>
      </c>
    </row>
    <row r="13" spans="1:12" ht="27" customHeight="1" thickBot="1" x14ac:dyDescent="0.35">
      <c r="A13" s="10" t="s">
        <v>21</v>
      </c>
      <c r="B13" s="5" t="s">
        <v>15</v>
      </c>
      <c r="C13" s="4">
        <v>20</v>
      </c>
      <c r="D13" s="6"/>
      <c r="E13" s="4"/>
      <c r="F13" s="8"/>
      <c r="G13" s="12">
        <f t="shared" si="0"/>
        <v>0</v>
      </c>
      <c r="H13" s="15">
        <v>-0.1</v>
      </c>
    </row>
    <row r="14" spans="1:12" ht="27" customHeight="1" thickBot="1" x14ac:dyDescent="0.35">
      <c r="E14" s="20" t="s">
        <v>26</v>
      </c>
      <c r="F14" s="21"/>
      <c r="G14" s="13">
        <f>SUM(G3:G13)</f>
        <v>15765</v>
      </c>
      <c r="H14" s="4"/>
    </row>
    <row r="15" spans="1:12" ht="27" customHeight="1" x14ac:dyDescent="0.3">
      <c r="A15" s="16" t="s">
        <v>16</v>
      </c>
      <c r="B15" s="16"/>
      <c r="C15" s="16"/>
      <c r="D15" s="16"/>
      <c r="E15" s="16"/>
      <c r="F15" s="16"/>
      <c r="G15" s="16"/>
    </row>
    <row r="16" spans="1:12" ht="27" customHeight="1" x14ac:dyDescent="0.3">
      <c r="A16" s="16" t="s">
        <v>18</v>
      </c>
      <c r="B16" s="16"/>
      <c r="C16" s="16"/>
      <c r="D16" s="16"/>
      <c r="E16" s="16"/>
      <c r="F16" s="16"/>
      <c r="G16" s="16"/>
    </row>
    <row r="17" spans="1:7" ht="27" customHeight="1" x14ac:dyDescent="0.3">
      <c r="A17" s="18" t="s">
        <v>17</v>
      </c>
      <c r="B17" s="18"/>
      <c r="C17" s="18"/>
      <c r="D17" s="18"/>
      <c r="E17" s="18"/>
      <c r="F17" s="18"/>
      <c r="G17" s="18"/>
    </row>
    <row r="18" spans="1:7" ht="27" customHeight="1" x14ac:dyDescent="0.3">
      <c r="A18" s="18" t="s">
        <v>19</v>
      </c>
      <c r="B18" s="18"/>
      <c r="C18" s="18"/>
      <c r="D18" s="18"/>
      <c r="E18" s="18"/>
      <c r="F18" s="18"/>
      <c r="G18" s="18"/>
    </row>
    <row r="19" spans="1:7" ht="27" customHeight="1" x14ac:dyDescent="0.3">
      <c r="A19" s="18" t="s">
        <v>20</v>
      </c>
      <c r="B19" s="18"/>
      <c r="C19" s="18"/>
      <c r="D19" s="18"/>
      <c r="E19" s="18"/>
      <c r="F19" s="18"/>
      <c r="G19" s="18"/>
    </row>
  </sheetData>
  <mergeCells count="8">
    <mergeCell ref="A18:G18"/>
    <mergeCell ref="A19:G19"/>
    <mergeCell ref="A1:J1"/>
    <mergeCell ref="A2:G2"/>
    <mergeCell ref="E14:F14"/>
    <mergeCell ref="A15:G15"/>
    <mergeCell ref="A16:G16"/>
    <mergeCell ref="A17:G17"/>
  </mergeCells>
  <pageMargins left="0.23622047244094491" right="0.23622047244094491" top="0.39370078740157483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sleva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 Kubizňáková</dc:creator>
  <cp:lastModifiedBy>Hanka Kubizňáková</cp:lastModifiedBy>
  <cp:lastPrinted>2024-03-21T18:42:28Z</cp:lastPrinted>
  <dcterms:created xsi:type="dcterms:W3CDTF">2024-01-03T15:32:29Z</dcterms:created>
  <dcterms:modified xsi:type="dcterms:W3CDTF">2024-03-21T18:44:38Z</dcterms:modified>
</cp:coreProperties>
</file>